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<sst xmlns="http://schemas.openxmlformats.org/spreadsheetml/2006/main" count="100" uniqueCount="68">
  <si>
    <t>项目名称</t>
  </si>
  <si>
    <t>项目明细</t>
  </si>
  <si>
    <t>规格</t>
  </si>
  <si>
    <t>单位</t>
  </si>
  <si>
    <t>数量</t>
  </si>
  <si>
    <t>单价(元）</t>
  </si>
  <si>
    <t>合计（元）</t>
  </si>
  <si>
    <t>备注</t>
  </si>
  <si>
    <t>活动主题区</t>
  </si>
  <si>
    <t>活动主题背景地堆</t>
  </si>
  <si>
    <t>主板+异型+气球</t>
  </si>
  <si>
    <t>组</t>
  </si>
  <si>
    <t>活动桌</t>
  </si>
  <si>
    <t>120*60cm</t>
  </si>
  <si>
    <t>个</t>
  </si>
  <si>
    <t>折叠</t>
  </si>
  <si>
    <t>桌布</t>
  </si>
  <si>
    <t>套</t>
  </si>
  <si>
    <t>款式统一，白色压褶桌摆全包；</t>
  </si>
  <si>
    <t>氦气球</t>
  </si>
  <si>
    <t>10寸</t>
  </si>
  <si>
    <t>直径：25cm，飘空：建行蓝18-224(h)</t>
  </si>
  <si>
    <t>祝福墙</t>
  </si>
  <si>
    <t>环保精喷市内高清无味喷绘布桁架</t>
  </si>
  <si>
    <t>全包装</t>
  </si>
  <si>
    <t>我为祖国庆生</t>
  </si>
  <si>
    <t>艺术造型+气球</t>
  </si>
  <si>
    <t>地贴</t>
  </si>
  <si>
    <t>无痕</t>
  </si>
  <si>
    <t>国旗气球打卡点</t>
  </si>
  <si>
    <t>艺术气球</t>
  </si>
  <si>
    <t>墙面装饰</t>
  </si>
  <si>
    <t>烘托氛围</t>
  </si>
  <si>
    <t>游戏区</t>
  </si>
  <si>
    <t>活动主背景</t>
  </si>
  <si>
    <t>精喷桁架</t>
  </si>
  <si>
    <t>气球装饰氛围</t>
  </si>
  <si>
    <t>游戏说明+道具</t>
  </si>
  <si>
    <t>愤怒小鸟</t>
  </si>
  <si>
    <t>合力运输</t>
  </si>
  <si>
    <t>插红旗</t>
  </si>
  <si>
    <t>炸碉堡</t>
  </si>
  <si>
    <t>穿越火线</t>
  </si>
  <si>
    <t>重走长征路</t>
  </si>
  <si>
    <t xml:space="preserve">        拼豆手工制作区</t>
  </si>
  <si>
    <t>主题板</t>
  </si>
  <si>
    <t>加厚、环保、防水</t>
  </si>
  <si>
    <t>飘球</t>
  </si>
  <si>
    <t>10号氦气</t>
  </si>
  <si>
    <t>环保、安全、品牌</t>
  </si>
  <si>
    <t>面</t>
  </si>
  <si>
    <t>艺术装点</t>
  </si>
  <si>
    <t>铝膜气球</t>
  </si>
  <si>
    <t>拼豆熨烫机</t>
  </si>
  <si>
    <t>拼豆熨斗</t>
  </si>
  <si>
    <t>拼豆材料包</t>
  </si>
  <si>
    <t>份</t>
  </si>
  <si>
    <t>拼豆板、拼豆笔、拼豆器、彩色拼豆、黑白豆、镊子、助烫纸、熨烫布、拼豆图册、收纳盒、钥匙扣、圆环、五角星链条、包装袋</t>
  </si>
  <si>
    <t>摄影师2位</t>
  </si>
  <si>
    <t>全场、全程</t>
  </si>
  <si>
    <t>人</t>
  </si>
  <si>
    <t>摄像师2位</t>
  </si>
  <si>
    <t>活动督导4位</t>
  </si>
  <si>
    <t>活动流程策划现场督导 环节把控</t>
  </si>
  <si>
    <t>现场活动执行40位</t>
  </si>
  <si>
    <t>现场各区域设施搭建 组装 安装 制作、游戏组织</t>
  </si>
  <si>
    <t>手作指导老师12位</t>
  </si>
  <si>
    <t>讲解、示范、指导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</si>
</sst>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horizontal="center" vertical="center" wrapText="1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horizontal="center" vertical="center" wrapText="1"/>
    </xf>
    <xf numFmtId="0" fontId="1" fillId="0" borderId="0" xfId="0" applyFont="1">
      <alignment horizontal="center" vertical="center" wrapText="1"/>
    </xf>
    <xf numFmtId="0" fontId="0" fillId="0" borderId="0" xfId="0" applyFont="1">
      <alignment horizontal="center" vertical="center" wrapText="1"/>
    </xf>
    <xf numFmtId="0" fontId="2" fillId="0" borderId="0" xfId="0" applyFo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3" xfId="0" applyBorder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topLeftCell="A25" workbookViewId="0">
      <selection activeCell="H25" sqref="H25"/>
    </sheetView>
  </sheetViews>
  <sheetFormatPr defaultColWidth="9" defaultRowHeight="14" outlineLevelCol="7"/>
  <cols>
    <col min="1" max="1" width="33.8545454545455" customWidth="1"/>
    <col min="2" max="2" width="16.6363636363636" customWidth="1"/>
    <col min="3" max="3" width="16.1454545454545" customWidth="1"/>
    <col min="4" max="4" width="7.71818181818182" customWidth="1"/>
    <col min="5" max="5" width="6.71818181818182" customWidth="1"/>
    <col min="6" max="6" width="7.90909090909091" customWidth="1"/>
    <col min="7" max="7" width="13.0909090909091" customWidth="1"/>
    <col min="8" max="8" width="33.5454545454545" customWidth="1"/>
  </cols>
  <sheetData>
    <row r="1" s="1" customFormat="1" ht="35" customHeight="1" spans="1:8">
      <c r="A1" s="4" t="s">
        <v>0</v>
      </c>
      <c r="B1" s="5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="2" customFormat="1" ht="17" customHeight="1" spans="1:8">
      <c r="A2" s="6" t="s">
        <v>8</v>
      </c>
      <c r="B2" s="7" t="s">
        <v>9</v>
      </c>
      <c r="C2" s="6" t="s">
        <v>10</v>
      </c>
      <c r="D2" s="7" t="s">
        <v>11</v>
      </c>
      <c r="E2" s="7">
        <v>2</v>
      </c>
      <c r="F2" s="7">
        <v>3500</v>
      </c>
      <c r="G2" s="7">
        <f t="shared" ref="G2:G30" si="0">E2*F2</f>
        <v>7000</v>
      </c>
      <c r="H2" s="7"/>
    </row>
    <row r="3" s="2" customFormat="1" ht="17" customHeight="1" spans="1:8">
      <c r="A3" s="6"/>
      <c r="B3" s="7" t="s">
        <v>12</v>
      </c>
      <c r="C3" s="6" t="s">
        <v>13</v>
      </c>
      <c r="D3" s="7" t="s">
        <v>14</v>
      </c>
      <c r="E3" s="7">
        <v>8</v>
      </c>
      <c r="F3" s="7">
        <v>15</v>
      </c>
      <c r="G3" s="7">
        <f t="shared" si="0"/>
        <v>120</v>
      </c>
      <c r="H3" s="7" t="s">
        <v>15</v>
      </c>
    </row>
    <row r="4" s="2" customFormat="1" ht="17" customHeight="1" spans="1:8">
      <c r="A4" s="6"/>
      <c r="B4" s="7" t="s">
        <v>16</v>
      </c>
      <c r="C4" s="6"/>
      <c r="D4" s="7" t="s">
        <v>17</v>
      </c>
      <c r="E4" s="7">
        <v>8</v>
      </c>
      <c r="F4" s="7">
        <v>0</v>
      </c>
      <c r="G4" s="7">
        <f t="shared" si="0"/>
        <v>0</v>
      </c>
      <c r="H4" s="7" t="s">
        <v>18</v>
      </c>
    </row>
    <row r="5" s="2" customFormat="1" ht="25" customHeight="1" spans="1:8">
      <c r="A5" s="6"/>
      <c r="B5" s="7" t="s">
        <v>19</v>
      </c>
      <c r="C5" s="6" t="s">
        <v>20</v>
      </c>
      <c r="D5" s="7" t="s">
        <v>14</v>
      </c>
      <c r="E5" s="7">
        <v>40</v>
      </c>
      <c r="F5" s="7">
        <v>10</v>
      </c>
      <c r="G5" s="7">
        <f t="shared" si="0"/>
        <v>400</v>
      </c>
      <c r="H5" s="7" t="s">
        <v>21</v>
      </c>
    </row>
    <row r="6" customFormat="1" ht="46" customHeight="1" spans="1:8">
      <c r="A6" s="6"/>
      <c r="B6" s="7" t="s">
        <v>22</v>
      </c>
      <c r="C6" s="7" t="s">
        <v>23</v>
      </c>
      <c r="D6" s="7" t="s">
        <v>17</v>
      </c>
      <c r="E6" s="7">
        <v>2</v>
      </c>
      <c r="F6" s="7">
        <v>4000</v>
      </c>
      <c r="G6" s="7">
        <f t="shared" si="0"/>
        <v>8000</v>
      </c>
      <c r="H6" s="7" t="s">
        <v>24</v>
      </c>
    </row>
    <row r="7" customFormat="1" ht="46" customHeight="1" spans="1:8">
      <c r="A7" s="6"/>
      <c r="B7" s="7" t="s">
        <v>25</v>
      </c>
      <c r="C7" s="6" t="s">
        <v>26</v>
      </c>
      <c r="D7" s="7" t="s">
        <v>17</v>
      </c>
      <c r="E7" s="7">
        <v>2</v>
      </c>
      <c r="F7" s="7">
        <v>3800</v>
      </c>
      <c r="G7" s="7">
        <f t="shared" si="0"/>
        <v>7600</v>
      </c>
      <c r="H7" s="7">
        <v>0</v>
      </c>
    </row>
    <row r="8" customFormat="1" ht="29" customHeight="1" spans="1:8">
      <c r="A8" s="6"/>
      <c r="B8" s="7" t="s">
        <v>27</v>
      </c>
      <c r="C8" s="6"/>
      <c r="D8" s="7" t="s">
        <v>11</v>
      </c>
      <c r="E8" s="7">
        <v>2</v>
      </c>
      <c r="F8" s="7">
        <v>1500</v>
      </c>
      <c r="G8" s="7">
        <f t="shared" si="0"/>
        <v>3000</v>
      </c>
      <c r="H8" s="7" t="s">
        <v>28</v>
      </c>
    </row>
    <row r="9" customFormat="1" ht="29" customHeight="1" spans="1:8">
      <c r="A9" s="6"/>
      <c r="B9" s="7" t="s">
        <v>29</v>
      </c>
      <c r="C9" s="6"/>
      <c r="D9" s="7" t="s">
        <v>11</v>
      </c>
      <c r="E9" s="7">
        <v>2</v>
      </c>
      <c r="F9" s="7">
        <v>3500</v>
      </c>
      <c r="G9" s="7">
        <f t="shared" si="0"/>
        <v>7000</v>
      </c>
      <c r="H9" s="7" t="s">
        <v>30</v>
      </c>
    </row>
    <row r="10" s="2" customFormat="1" ht="28" customHeight="1" spans="1:8">
      <c r="A10" s="6"/>
      <c r="B10" s="7" t="s">
        <v>31</v>
      </c>
      <c r="C10" s="6"/>
      <c r="D10" s="7" t="s">
        <v>11</v>
      </c>
      <c r="E10" s="7">
        <v>4</v>
      </c>
      <c r="F10" s="7">
        <v>500</v>
      </c>
      <c r="G10" s="7">
        <f t="shared" si="0"/>
        <v>2000</v>
      </c>
      <c r="H10" s="7" t="s">
        <v>32</v>
      </c>
    </row>
    <row r="11" s="3" customFormat="1" ht="28" customHeight="1" spans="1:8">
      <c r="A11" s="6" t="s">
        <v>33</v>
      </c>
      <c r="B11" s="7" t="s">
        <v>34</v>
      </c>
      <c r="C11" s="6" t="s">
        <v>35</v>
      </c>
      <c r="D11" s="7" t="s">
        <v>17</v>
      </c>
      <c r="E11" s="7">
        <v>2</v>
      </c>
      <c r="F11" s="7">
        <v>2400</v>
      </c>
      <c r="G11" s="7">
        <f t="shared" si="0"/>
        <v>4800</v>
      </c>
      <c r="H11" s="7" t="s">
        <v>24</v>
      </c>
    </row>
    <row r="12" s="3" customFormat="1" ht="28" customHeight="1" spans="1:8">
      <c r="A12" s="6"/>
      <c r="B12" s="7" t="s">
        <v>36</v>
      </c>
      <c r="C12" s="6" t="s">
        <v>37</v>
      </c>
      <c r="D12" s="7" t="s">
        <v>11</v>
      </c>
      <c r="E12" s="7">
        <v>2</v>
      </c>
      <c r="F12" s="7">
        <v>1000</v>
      </c>
      <c r="G12" s="7">
        <f t="shared" si="0"/>
        <v>2000</v>
      </c>
      <c r="H12" s="7"/>
    </row>
    <row r="13" s="3" customFormat="1" ht="28" customHeight="1" spans="1:8">
      <c r="A13" s="6"/>
      <c r="B13" s="7" t="s">
        <v>38</v>
      </c>
      <c r="C13" s="6" t="s">
        <v>37</v>
      </c>
      <c r="D13" s="7" t="s">
        <v>11</v>
      </c>
      <c r="E13" s="7">
        <v>4</v>
      </c>
      <c r="F13" s="7">
        <v>2000</v>
      </c>
      <c r="G13" s="7">
        <f t="shared" si="0"/>
        <v>8000</v>
      </c>
      <c r="H13" s="7"/>
    </row>
    <row r="14" s="3" customFormat="1" ht="28" customHeight="1" spans="1:8">
      <c r="A14" s="6"/>
      <c r="B14" s="7" t="s">
        <v>39</v>
      </c>
      <c r="C14" s="6" t="s">
        <v>37</v>
      </c>
      <c r="D14" s="7" t="s">
        <v>11</v>
      </c>
      <c r="E14" s="7">
        <v>4</v>
      </c>
      <c r="F14" s="7">
        <v>800</v>
      </c>
      <c r="G14" s="7">
        <f t="shared" si="0"/>
        <v>3200</v>
      </c>
      <c r="H14" s="7"/>
    </row>
    <row r="15" s="3" customFormat="1" ht="28" customHeight="1" spans="1:8">
      <c r="A15" s="6"/>
      <c r="B15" s="7" t="s">
        <v>40</v>
      </c>
      <c r="C15" s="6" t="s">
        <v>37</v>
      </c>
      <c r="D15" s="7" t="s">
        <v>11</v>
      </c>
      <c r="E15" s="7">
        <v>4</v>
      </c>
      <c r="F15" s="7">
        <v>800</v>
      </c>
      <c r="G15" s="7">
        <f t="shared" si="0"/>
        <v>3200</v>
      </c>
      <c r="H15" s="7"/>
    </row>
    <row r="16" s="3" customFormat="1" ht="28" customHeight="1" spans="1:8">
      <c r="A16" s="6"/>
      <c r="B16" s="7" t="s">
        <v>41</v>
      </c>
      <c r="C16" s="6" t="s">
        <v>37</v>
      </c>
      <c r="D16" s="7" t="s">
        <v>11</v>
      </c>
      <c r="E16" s="7">
        <v>4</v>
      </c>
      <c r="F16" s="7">
        <v>800</v>
      </c>
      <c r="G16" s="7">
        <f t="shared" si="0"/>
        <v>3200</v>
      </c>
      <c r="H16" s="7"/>
    </row>
    <row r="17" s="3" customFormat="1" ht="28" customHeight="1" spans="1:8">
      <c r="A17" s="6"/>
      <c r="B17" s="7" t="s">
        <v>42</v>
      </c>
      <c r="C17" s="6" t="s">
        <v>37</v>
      </c>
      <c r="D17" s="7" t="s">
        <v>11</v>
      </c>
      <c r="E17" s="7">
        <v>4</v>
      </c>
      <c r="F17" s="7">
        <v>1000</v>
      </c>
      <c r="G17" s="7">
        <f t="shared" si="0"/>
        <v>4000</v>
      </c>
      <c r="H17" s="7"/>
    </row>
    <row r="18" s="3" customFormat="1" ht="28" customHeight="1" spans="1:8">
      <c r="A18" s="6"/>
      <c r="B18" s="7" t="s">
        <v>43</v>
      </c>
      <c r="C18" s="6" t="s">
        <v>37</v>
      </c>
      <c r="D18" s="7" t="s">
        <v>11</v>
      </c>
      <c r="E18" s="7">
        <v>4</v>
      </c>
      <c r="F18" s="7">
        <v>600</v>
      </c>
      <c r="G18" s="7">
        <f t="shared" si="0"/>
        <v>2400</v>
      </c>
      <c r="H18" s="7"/>
    </row>
    <row r="19" customFormat="1" ht="28" customHeight="1" spans="1:8">
      <c r="A19" s="7" t="s">
        <v>44</v>
      </c>
      <c r="B19" s="7" t="s">
        <v>45</v>
      </c>
      <c r="C19" s="6"/>
      <c r="D19" s="7" t="s">
        <v>11</v>
      </c>
      <c r="E19" s="7">
        <v>2</v>
      </c>
      <c r="F19" s="7">
        <v>1900</v>
      </c>
      <c r="G19" s="7">
        <f t="shared" si="0"/>
        <v>3800</v>
      </c>
      <c r="H19" s="7" t="s">
        <v>46</v>
      </c>
    </row>
    <row r="20" customFormat="1" ht="30" customHeight="1" spans="1:8">
      <c r="A20" s="7"/>
      <c r="B20" s="7" t="s">
        <v>47</v>
      </c>
      <c r="C20" s="6" t="s">
        <v>48</v>
      </c>
      <c r="D20" s="7" t="s">
        <v>14</v>
      </c>
      <c r="E20" s="7">
        <v>400</v>
      </c>
      <c r="F20" s="7">
        <v>10</v>
      </c>
      <c r="G20" s="7">
        <f t="shared" si="0"/>
        <v>4000</v>
      </c>
      <c r="H20" s="7" t="s">
        <v>49</v>
      </c>
    </row>
    <row r="21" customFormat="1" ht="30" customHeight="1" spans="1:8">
      <c r="A21" s="7"/>
      <c r="B21" s="7" t="s">
        <v>31</v>
      </c>
      <c r="C21" s="6"/>
      <c r="D21" s="7" t="s">
        <v>50</v>
      </c>
      <c r="E21" s="7">
        <v>6</v>
      </c>
      <c r="F21" s="7">
        <v>400</v>
      </c>
      <c r="G21" s="7">
        <f t="shared" si="0"/>
        <v>2400</v>
      </c>
      <c r="H21" s="7" t="s">
        <v>51</v>
      </c>
    </row>
    <row r="22" customFormat="1" ht="30" customHeight="1" spans="1:8">
      <c r="A22" s="7"/>
      <c r="B22" s="7" t="s">
        <v>52</v>
      </c>
      <c r="C22" s="6"/>
      <c r="D22" s="7" t="s">
        <v>14</v>
      </c>
      <c r="E22" s="7">
        <v>100</v>
      </c>
      <c r="F22" s="7">
        <v>10</v>
      </c>
      <c r="G22" s="7">
        <f t="shared" si="0"/>
        <v>1000</v>
      </c>
      <c r="H22" s="7"/>
    </row>
    <row r="23" customFormat="1" ht="30" customHeight="1" spans="1:8">
      <c r="A23" s="7"/>
      <c r="B23" s="7" t="s">
        <v>53</v>
      </c>
      <c r="C23" s="6"/>
      <c r="D23" s="7" t="s">
        <v>14</v>
      </c>
      <c r="E23" s="7">
        <v>8</v>
      </c>
      <c r="F23" s="7">
        <v>310</v>
      </c>
      <c r="G23" s="7">
        <f t="shared" si="0"/>
        <v>2480</v>
      </c>
      <c r="H23" s="7"/>
    </row>
    <row r="24" customFormat="1" ht="30" customHeight="1" spans="1:8">
      <c r="A24" s="7"/>
      <c r="B24" s="7" t="s">
        <v>54</v>
      </c>
      <c r="C24" s="6"/>
      <c r="D24" s="7" t="s">
        <v>14</v>
      </c>
      <c r="E24" s="7">
        <v>20</v>
      </c>
      <c r="F24" s="7">
        <v>120</v>
      </c>
      <c r="G24" s="7">
        <f t="shared" si="0"/>
        <v>2400</v>
      </c>
      <c r="H24" s="7"/>
    </row>
    <row r="25" customFormat="1" ht="138" customHeight="1" spans="1:8">
      <c r="A25" s="7"/>
      <c r="B25" s="7" t="s">
        <v>55</v>
      </c>
      <c r="C25" s="6"/>
      <c r="D25" s="7" t="s">
        <v>56</v>
      </c>
      <c r="E25" s="7">
        <v>800</v>
      </c>
      <c r="F25" s="7">
        <v>128</v>
      </c>
      <c r="G25" s="7">
        <f t="shared" si="0"/>
        <v>102400</v>
      </c>
      <c r="H25" s="7" t="s">
        <v>57</v>
      </c>
    </row>
    <row r="26" customFormat="1" ht="17" customHeight="1" spans="1:8">
      <c r="A26" s="6" t="s">
        <v>58</v>
      </c>
      <c r="B26" s="6" t="s">
        <v>59</v>
      </c>
      <c r="C26" s="6"/>
      <c r="D26" s="8" t="s">
        <v>60</v>
      </c>
      <c r="E26" s="8">
        <v>2</v>
      </c>
      <c r="F26" s="8">
        <v>1000</v>
      </c>
      <c r="G26" s="7">
        <f t="shared" si="0"/>
        <v>2000</v>
      </c>
      <c r="H26" s="8"/>
    </row>
    <row r="27" customFormat="1" ht="17" customHeight="1" spans="1:8">
      <c r="A27" s="6" t="s">
        <v>61</v>
      </c>
      <c r="B27" s="6" t="s">
        <v>59</v>
      </c>
      <c r="C27" s="6"/>
      <c r="D27" s="8" t="s">
        <v>60</v>
      </c>
      <c r="E27" s="8">
        <v>2</v>
      </c>
      <c r="F27" s="8">
        <v>1000</v>
      </c>
      <c r="G27" s="7">
        <f t="shared" si="0"/>
        <v>2000</v>
      </c>
      <c r="H27" s="8"/>
    </row>
    <row r="28" customFormat="1" ht="18" customHeight="1" spans="1:8">
      <c r="A28" s="6" t="s">
        <v>62</v>
      </c>
      <c r="B28" s="6" t="s">
        <v>63</v>
      </c>
      <c r="C28" s="6"/>
      <c r="D28" s="8" t="s">
        <v>60</v>
      </c>
      <c r="E28" s="8">
        <v>4</v>
      </c>
      <c r="F28" s="8">
        <v>300</v>
      </c>
      <c r="G28" s="7">
        <f t="shared" si="0"/>
        <v>1200</v>
      </c>
      <c r="H28" s="8"/>
    </row>
    <row r="29" customFormat="1" ht="33" customHeight="1" spans="1:8">
      <c r="A29" s="6" t="s">
        <v>64</v>
      </c>
      <c r="B29" s="6" t="s">
        <v>65</v>
      </c>
      <c r="C29" s="6"/>
      <c r="D29" s="8" t="s">
        <v>60</v>
      </c>
      <c r="E29" s="8">
        <v>40</v>
      </c>
      <c r="F29" s="8">
        <v>200</v>
      </c>
      <c r="G29" s="7">
        <f t="shared" si="0"/>
        <v>8000</v>
      </c>
      <c r="H29" s="8"/>
    </row>
    <row r="30" customFormat="1" ht="22" customHeight="1" spans="1:8">
      <c r="A30" s="9" t="s">
        <v>66</v>
      </c>
      <c r="B30" s="9" t="s">
        <v>67</v>
      </c>
      <c r="C30" s="9"/>
      <c r="D30" s="10" t="s">
        <v>60</v>
      </c>
      <c r="E30" s="10">
        <v>12</v>
      </c>
      <c r="F30" s="10">
        <v>200</v>
      </c>
      <c r="G30" s="7">
        <f t="shared" si="0"/>
        <v>2400</v>
      </c>
      <c r="H30" s="10"/>
    </row>
    <row r="31" spans="1:8">
      <c r="A31" s="11"/>
      <c r="B31" s="11"/>
      <c r="C31" s="11"/>
      <c r="D31" s="11"/>
      <c r="E31" s="11"/>
      <c r="F31" s="11"/>
      <c r="G31" s="11">
        <f>SUM(G2:G30)</f>
        <v>200000</v>
      </c>
      <c r="H31" s="11"/>
    </row>
  </sheetData>
  <mergeCells count="8">
    <mergeCell ref="B26:C26"/>
    <mergeCell ref="B27:C27"/>
    <mergeCell ref="B28:C28"/>
    <mergeCell ref="B29:C29"/>
    <mergeCell ref="B30:C30"/>
    <mergeCell ref="A2:A10"/>
    <mergeCell ref="A11:A18"/>
    <mergeCell ref="A19:A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intsig</dc:creator>
  <cp:lastModifiedBy>卢灵灵</cp:lastModifiedBy>
  <dcterms:created xsi:type="dcterms:W3CDTF">2025-02-28T17:37:00Z</dcterms:created>
  <dcterms:modified xsi:type="dcterms:W3CDTF">2026-08-25T06:50:48Z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246ABDE0E4B14B9AB4AD6CCC6F39C0E6_12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